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lista do uchwał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3" l="1"/>
</calcChain>
</file>

<file path=xl/sharedStrings.xml><?xml version="1.0" encoding="utf-8"?>
<sst xmlns="http://schemas.openxmlformats.org/spreadsheetml/2006/main" count="68" uniqueCount="68">
  <si>
    <t xml:space="preserve">                                                                                                                         LISTA OPERACJI                                                                                                      LO</t>
  </si>
  <si>
    <t xml:space="preserve"> informująca o kolejności przysługiwania pomocy </t>
  </si>
  <si>
    <t>L.p.</t>
  </si>
  <si>
    <t>Nazwa/imię i nazwisko
podmiotu ubiegającego się 
o przyznanie pomocy</t>
  </si>
  <si>
    <t>Numer
 identyfikacyjny</t>
  </si>
  <si>
    <t>Tytuł operacji</t>
  </si>
  <si>
    <t>Kwota pomocy</t>
  </si>
  <si>
    <t xml:space="preserve">Liczba
uzyskanych punktów </t>
  </si>
  <si>
    <t>Gmina  Jednorożec</t>
  </si>
  <si>
    <t>Gmina Błonie</t>
  </si>
  <si>
    <t>Gmina Krasnosielc</t>
  </si>
  <si>
    <t>Gmina Nieporęt</t>
  </si>
  <si>
    <t>Gmina Wiązowna</t>
  </si>
  <si>
    <t>Gmina Łyse</t>
  </si>
  <si>
    <t>Gmina Kosów Lacki</t>
  </si>
  <si>
    <t>Gmina i Miasto Żuromin</t>
  </si>
  <si>
    <t>Gmina Stanisławów</t>
  </si>
  <si>
    <t>Gmina Nowe Miasto</t>
  </si>
  <si>
    <t>Gmina Latowicz</t>
  </si>
  <si>
    <t>Gmina Brok</t>
  </si>
  <si>
    <t>Gmina Dębe Wielkie</t>
  </si>
  <si>
    <t>Gmina Płońsk</t>
  </si>
  <si>
    <t>Gmina Olszewo Borki</t>
  </si>
  <si>
    <t>Gmina Wiskitki</t>
  </si>
  <si>
    <t>Gmina Zbuczyn</t>
  </si>
  <si>
    <t>Gmina Długosiodło</t>
  </si>
  <si>
    <t>Gmina Strzegowo</t>
  </si>
  <si>
    <t>063072983</t>
  </si>
  <si>
    <t>Zagospodarowanie placu publicznego w obrębie ulic Odrodzenia, Wincentego Witosa i Osiedlowej w miejscowości Jednorożec</t>
  </si>
  <si>
    <t>064561366</t>
  </si>
  <si>
    <t>Kształtowanie przestrzeni publicznej poprzez budowę terenu rekreacyjno- edukacyjnego w Bramkach</t>
  </si>
  <si>
    <t>062546453</t>
  </si>
  <si>
    <t>Zagospodarowanie przestrzeni publicznej wokół kościoła parafialnego w Drążdżewie Małym</t>
  </si>
  <si>
    <t>062568282</t>
  </si>
  <si>
    <t>Zagospodarowanie terenu kompleksu rekreacyjno-wypoczynkowego Nieporęt - Pilawa w Nieporęcie</t>
  </si>
  <si>
    <t>063084061</t>
  </si>
  <si>
    <t>Rewitalizacja przestrzeni publicznej w m. Wiązowna poprzez utworzenie Centrum Aktywności Lokalnej ZADANIE 2-Rewitalizacja przestrzeni publicznej w centrum miejscowości Wiązowna</t>
  </si>
  <si>
    <t>063073826</t>
  </si>
  <si>
    <t>063123646</t>
  </si>
  <si>
    <t>Zagospodarowanie terenu rekreacyjno-wypoczynkowego z funkcją relaksacyjną w Kosowie Lackim</t>
  </si>
  <si>
    <t>063160980</t>
  </si>
  <si>
    <t>Zagospodarowanie przestrzeni publicznej - kąpieliska wraz z infrastrukturą, rzeka Wkra w miejscowości Brudnice</t>
  </si>
  <si>
    <t>063731912</t>
  </si>
  <si>
    <t>Rewitalizacja parku w Stanisławowie</t>
  </si>
  <si>
    <t>062532930</t>
  </si>
  <si>
    <t>Kształtowanie przestrzeni publicznej poprzez przebudowę terenu przy ul. Główny Rynek w Nowym Mieście</t>
  </si>
  <si>
    <t>062818461</t>
  </si>
  <si>
    <t>Zagospodarowanie przestrzeni publicznej w centrum miejscowości Latowicz</t>
  </si>
  <si>
    <t>063235735</t>
  </si>
  <si>
    <t>Zagospodarowanie przestrzeni publicznej terenu nad rzeką Bug w Broku</t>
  </si>
  <si>
    <t>063120916</t>
  </si>
  <si>
    <t>Kształtowanie Przestrzeni Publicznej przez zagospodarowanie terenu na zieleń parkową o charakterze ogólnodostępnym w miejscowości Dębe Wielkie (etap I)</t>
  </si>
  <si>
    <t>062532872</t>
  </si>
  <si>
    <t>Przebudowa terenu rekreacyjno-sportowego w miejscowości Michowo, gm. Płońsk</t>
  </si>
  <si>
    <t>062543406</t>
  </si>
  <si>
    <t>Kształtowanie przestrzeni publicznej poprzez budowę zespołu boisk sportowych i placu zabaw w miejscowości Stepna Stara, gmina Olszewo-Borki</t>
  </si>
  <si>
    <t>063215621</t>
  </si>
  <si>
    <t>Przebudowa boiska przy Szkole Podstawowej w Guzowie</t>
  </si>
  <si>
    <t>062520184</t>
  </si>
  <si>
    <t>Kształtowanie przestrzeni publicznej w miejscowości Dziewule</t>
  </si>
  <si>
    <t>062541476</t>
  </si>
  <si>
    <t>Budowa parkingu w miejscowości Długosiodło</t>
  </si>
  <si>
    <t>063091711</t>
  </si>
  <si>
    <t>Budowa boisk wielofunkcyjnych w Czarnocinku i Syberii</t>
  </si>
  <si>
    <t>Kształtowanie przestrzeni publicznej poprzez zagospodarowanie centrów miejscowości Łyse, Lipniki i Zalas</t>
  </si>
  <si>
    <t>Razem</t>
  </si>
  <si>
    <t>na operacje typu „Kształtowanie przestrzeni publicznej” w ramach działania "Podstawowe usługi i odnowa wsi na obszarach wiejskich"/poddziałania "Inwestycje w tworzenie, ulepszanie lub rozwijanie podstawowych usług lokalnych dla ludności wiejskiej, w tym rekreacji i kultury oraz powiązanej infrastruktury" 
objętego Programem Rozwoju Obszarów Wiejskich na lata 2014-2020
dla naboru od 22 czerwca 2018 r. do 21 sierpnia 2018 r.</t>
  </si>
  <si>
    <t>Data sporządzenia listy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</si>
</sst>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3" fillId="2" borderId="1" xfId="0" quotePrefix="1" applyFont="1" applyFill="1" applyBorder="1" applyAlignment="1">
      <alignment horizontal="center" vertical="center"/>
    </xf>
    <xf numFmtId="0" fontId="0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43" fontId="0" fillId="0" borderId="1" xfId="0" applyNumberFormat="1" applyBorder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3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3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3" fontId="5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righ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1"/>
  <sheetViews>
    <sheetView tabSelected="1" workbookViewId="0">
      <selection activeCell="B31" sqref="B31"/>
    </sheetView>
  </sheetViews>
  <sheetFormatPr defaultRowHeight="15" x14ac:dyDescent="0.25"/>
  <cols>
    <col min="1" max="1" width="6.5703125" customWidth="1"/>
    <col min="2" max="2" width="24.5703125" customWidth="1"/>
    <col min="3" max="3" width="15.42578125" customWidth="1"/>
    <col min="4" max="4" width="64.140625" customWidth="1"/>
    <col min="5" max="5" width="16.7109375" bestFit="1" customWidth="1"/>
    <col min="6" max="6" width="12.42578125" customWidth="1"/>
  </cols>
  <sheetData>
    <row r="4" spans="1:8" x14ac:dyDescent="0.25">
      <c r="A4" s="21" t="s">
        <v>0</v>
      </c>
      <c r="B4" s="21"/>
      <c r="C4" s="21"/>
      <c r="D4" s="21"/>
      <c r="E4" s="21"/>
      <c r="F4" s="21"/>
    </row>
    <row r="5" spans="1:8" x14ac:dyDescent="0.25">
      <c r="A5" s="22" t="s">
        <v>1</v>
      </c>
      <c r="B5" s="22"/>
      <c r="C5" s="22"/>
      <c r="D5" s="22"/>
      <c r="E5" s="22"/>
      <c r="F5" s="22"/>
    </row>
    <row r="6" spans="1:8" ht="62.25" customHeight="1" x14ac:dyDescent="0.25">
      <c r="A6" s="23" t="s">
        <v>66</v>
      </c>
      <c r="B6" s="23"/>
      <c r="C6" s="23"/>
      <c r="D6" s="23"/>
      <c r="E6" s="23"/>
      <c r="F6" s="23"/>
    </row>
    <row r="8" spans="1:8" ht="38.25" x14ac:dyDescent="0.25">
      <c r="A8" s="4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</row>
    <row r="9" spans="1:8" x14ac:dyDescent="0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</row>
    <row r="10" spans="1:8" s="3" customFormat="1" ht="38.25" x14ac:dyDescent="0.25">
      <c r="A10" s="8">
        <v>1</v>
      </c>
      <c r="B10" s="12" t="s">
        <v>12</v>
      </c>
      <c r="C10" s="10" t="s">
        <v>35</v>
      </c>
      <c r="D10" s="9" t="s">
        <v>36</v>
      </c>
      <c r="E10" s="11">
        <v>500000</v>
      </c>
      <c r="F10" s="8">
        <v>30</v>
      </c>
      <c r="H10" s="20"/>
    </row>
    <row r="11" spans="1:8" s="3" customFormat="1" ht="25.5" x14ac:dyDescent="0.25">
      <c r="A11" s="8">
        <v>2</v>
      </c>
      <c r="B11" s="12" t="s">
        <v>13</v>
      </c>
      <c r="C11" s="10" t="s">
        <v>37</v>
      </c>
      <c r="D11" s="9" t="s">
        <v>64</v>
      </c>
      <c r="E11" s="11">
        <v>390233</v>
      </c>
      <c r="F11" s="8">
        <v>28</v>
      </c>
      <c r="H11" s="20"/>
    </row>
    <row r="12" spans="1:8" s="3" customFormat="1" ht="25.5" x14ac:dyDescent="0.25">
      <c r="A12" s="8">
        <v>3</v>
      </c>
      <c r="B12" s="12" t="s">
        <v>11</v>
      </c>
      <c r="C12" s="10" t="s">
        <v>33</v>
      </c>
      <c r="D12" s="9" t="s">
        <v>34</v>
      </c>
      <c r="E12" s="11">
        <v>500000</v>
      </c>
      <c r="F12" s="8">
        <v>25</v>
      </c>
      <c r="H12" s="20"/>
    </row>
    <row r="13" spans="1:8" s="3" customFormat="1" ht="25.5" x14ac:dyDescent="0.25">
      <c r="A13" s="8">
        <v>4</v>
      </c>
      <c r="B13" s="12" t="s">
        <v>9</v>
      </c>
      <c r="C13" s="10" t="s">
        <v>29</v>
      </c>
      <c r="D13" s="9" t="s">
        <v>30</v>
      </c>
      <c r="E13" s="11">
        <v>500000</v>
      </c>
      <c r="F13" s="8">
        <v>25</v>
      </c>
      <c r="H13" s="20"/>
    </row>
    <row r="14" spans="1:8" x14ac:dyDescent="0.25">
      <c r="A14" s="14">
        <v>5</v>
      </c>
      <c r="B14" s="17" t="s">
        <v>25</v>
      </c>
      <c r="C14" s="19" t="s">
        <v>60</v>
      </c>
      <c r="D14" s="17" t="s">
        <v>61</v>
      </c>
      <c r="E14" s="18">
        <v>500000</v>
      </c>
      <c r="F14" s="15">
        <v>23</v>
      </c>
      <c r="H14" s="20"/>
    </row>
    <row r="15" spans="1:8" s="2" customFormat="1" ht="25.5" x14ac:dyDescent="0.25">
      <c r="A15" s="14">
        <v>6</v>
      </c>
      <c r="B15" s="15" t="s">
        <v>17</v>
      </c>
      <c r="C15" s="16" t="s">
        <v>44</v>
      </c>
      <c r="D15" s="17" t="s">
        <v>45</v>
      </c>
      <c r="E15" s="18">
        <v>411039</v>
      </c>
      <c r="F15" s="15">
        <v>23</v>
      </c>
      <c r="H15" s="20"/>
    </row>
    <row r="16" spans="1:8" s="3" customFormat="1" x14ac:dyDescent="0.25">
      <c r="A16" s="8">
        <v>7</v>
      </c>
      <c r="B16" s="9" t="s">
        <v>26</v>
      </c>
      <c r="C16" s="13" t="s">
        <v>62</v>
      </c>
      <c r="D16" s="9" t="s">
        <v>63</v>
      </c>
      <c r="E16" s="11">
        <v>499351</v>
      </c>
      <c r="F16" s="12">
        <v>23</v>
      </c>
      <c r="H16" s="20"/>
    </row>
    <row r="17" spans="1:8" s="3" customFormat="1" x14ac:dyDescent="0.25">
      <c r="A17" s="8">
        <v>8</v>
      </c>
      <c r="B17" s="9" t="s">
        <v>23</v>
      </c>
      <c r="C17" s="10" t="s">
        <v>56</v>
      </c>
      <c r="D17" s="9" t="s">
        <v>57</v>
      </c>
      <c r="E17" s="11">
        <v>500000</v>
      </c>
      <c r="F17" s="12">
        <v>23</v>
      </c>
      <c r="H17" s="20"/>
    </row>
    <row r="18" spans="1:8" s="3" customFormat="1" ht="25.5" x14ac:dyDescent="0.25">
      <c r="A18" s="8">
        <v>9</v>
      </c>
      <c r="B18" s="12" t="s">
        <v>14</v>
      </c>
      <c r="C18" s="10" t="s">
        <v>38</v>
      </c>
      <c r="D18" s="9" t="s">
        <v>39</v>
      </c>
      <c r="E18" s="11">
        <v>267398</v>
      </c>
      <c r="F18" s="8">
        <v>23</v>
      </c>
      <c r="H18" s="20"/>
    </row>
    <row r="19" spans="1:8" x14ac:dyDescent="0.25">
      <c r="A19" s="8">
        <v>10</v>
      </c>
      <c r="B19" s="9" t="s">
        <v>24</v>
      </c>
      <c r="C19" s="13" t="s">
        <v>58</v>
      </c>
      <c r="D19" s="9" t="s">
        <v>59</v>
      </c>
      <c r="E19" s="11">
        <v>445410</v>
      </c>
      <c r="F19" s="12">
        <v>21</v>
      </c>
      <c r="H19" s="20"/>
    </row>
    <row r="20" spans="1:8" s="3" customFormat="1" ht="25.5" x14ac:dyDescent="0.25">
      <c r="A20" s="8">
        <v>11</v>
      </c>
      <c r="B20" s="12" t="s">
        <v>15</v>
      </c>
      <c r="C20" s="10" t="s">
        <v>40</v>
      </c>
      <c r="D20" s="9" t="s">
        <v>41</v>
      </c>
      <c r="E20" s="11">
        <v>280506</v>
      </c>
      <c r="F20" s="12">
        <v>21</v>
      </c>
      <c r="H20" s="20"/>
    </row>
    <row r="21" spans="1:8" s="3" customFormat="1" x14ac:dyDescent="0.25">
      <c r="A21" s="8">
        <v>12</v>
      </c>
      <c r="B21" s="9" t="s">
        <v>19</v>
      </c>
      <c r="C21" s="10" t="s">
        <v>48</v>
      </c>
      <c r="D21" s="9" t="s">
        <v>49</v>
      </c>
      <c r="E21" s="11">
        <v>500000</v>
      </c>
      <c r="F21" s="12">
        <v>20</v>
      </c>
      <c r="H21" s="20"/>
    </row>
    <row r="22" spans="1:8" s="3" customFormat="1" ht="38.25" x14ac:dyDescent="0.25">
      <c r="A22" s="8">
        <v>13</v>
      </c>
      <c r="B22" s="9" t="s">
        <v>20</v>
      </c>
      <c r="C22" s="10" t="s">
        <v>50</v>
      </c>
      <c r="D22" s="9" t="s">
        <v>51</v>
      </c>
      <c r="E22" s="11">
        <v>42777</v>
      </c>
      <c r="F22" s="12">
        <v>20</v>
      </c>
      <c r="H22" s="20"/>
    </row>
    <row r="23" spans="1:8" s="2" customFormat="1" ht="25.5" x14ac:dyDescent="0.25">
      <c r="A23" s="8">
        <v>14</v>
      </c>
      <c r="B23" s="12" t="s">
        <v>8</v>
      </c>
      <c r="C23" s="10" t="s">
        <v>27</v>
      </c>
      <c r="D23" s="9" t="s">
        <v>28</v>
      </c>
      <c r="E23" s="11">
        <v>386127</v>
      </c>
      <c r="F23" s="8">
        <v>19</v>
      </c>
      <c r="H23" s="20"/>
    </row>
    <row r="24" spans="1:8" s="3" customFormat="1" ht="25.5" x14ac:dyDescent="0.25">
      <c r="A24" s="8">
        <v>15</v>
      </c>
      <c r="B24" s="12" t="s">
        <v>10</v>
      </c>
      <c r="C24" s="10" t="s">
        <v>31</v>
      </c>
      <c r="D24" s="9" t="s">
        <v>32</v>
      </c>
      <c r="E24" s="11">
        <v>489255</v>
      </c>
      <c r="F24" s="8">
        <v>19</v>
      </c>
      <c r="H24" s="20"/>
    </row>
    <row r="25" spans="1:8" s="3" customFormat="1" ht="25.5" x14ac:dyDescent="0.25">
      <c r="A25" s="8">
        <v>16</v>
      </c>
      <c r="B25" s="9" t="s">
        <v>18</v>
      </c>
      <c r="C25" s="10" t="s">
        <v>46</v>
      </c>
      <c r="D25" s="9" t="s">
        <v>47</v>
      </c>
      <c r="E25" s="11">
        <v>500000</v>
      </c>
      <c r="F25" s="12">
        <v>19</v>
      </c>
      <c r="H25" s="20"/>
    </row>
    <row r="26" spans="1:8" x14ac:dyDescent="0.25">
      <c r="A26" s="14">
        <v>17</v>
      </c>
      <c r="B26" s="15" t="s">
        <v>16</v>
      </c>
      <c r="C26" s="16" t="s">
        <v>42</v>
      </c>
      <c r="D26" s="17" t="s">
        <v>43</v>
      </c>
      <c r="E26" s="18">
        <v>500000</v>
      </c>
      <c r="F26" s="15">
        <v>19</v>
      </c>
      <c r="H26" s="20"/>
    </row>
    <row r="27" spans="1:8" ht="38.25" x14ac:dyDescent="0.25">
      <c r="A27" s="8">
        <v>18</v>
      </c>
      <c r="B27" s="9" t="s">
        <v>22</v>
      </c>
      <c r="C27" s="10" t="s">
        <v>54</v>
      </c>
      <c r="D27" s="9" t="s">
        <v>55</v>
      </c>
      <c r="E27" s="11">
        <v>397066</v>
      </c>
      <c r="F27" s="12">
        <v>19</v>
      </c>
      <c r="H27" s="20"/>
    </row>
    <row r="28" spans="1:8" s="3" customFormat="1" ht="25.5" x14ac:dyDescent="0.25">
      <c r="A28" s="8">
        <v>19</v>
      </c>
      <c r="B28" s="9" t="s">
        <v>21</v>
      </c>
      <c r="C28" s="10" t="s">
        <v>52</v>
      </c>
      <c r="D28" s="9" t="s">
        <v>53</v>
      </c>
      <c r="E28" s="11">
        <v>93117</v>
      </c>
      <c r="F28" s="12">
        <v>19</v>
      </c>
      <c r="H28" s="20"/>
    </row>
    <row r="29" spans="1:8" x14ac:dyDescent="0.25">
      <c r="A29" s="24" t="s">
        <v>65</v>
      </c>
      <c r="B29" s="24"/>
      <c r="C29" s="24"/>
      <c r="D29" s="24"/>
      <c r="E29" s="7">
        <f>SUM(E10:E28)</f>
        <v>7702279</v>
      </c>
      <c r="F29" s="6"/>
    </row>
    <row r="31" spans="1:8" x14ac:dyDescent="0.25">
      <c r="B31" t="s">
        <v>67</v>
      </c>
    </row>
  </sheetData>
  <mergeCells count="4">
    <mergeCell ref="A4:F4"/>
    <mergeCell ref="A5:F5"/>
    <mergeCell ref="A6:F6"/>
    <mergeCell ref="A29:D29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 differentFirst="1" scaleWithDoc="0" alignWithMargins="0">
    <firstHeader>&amp;LZałącznik do uchwały nr 211/25/19                                                                  
Zarządu Województwa Mazowieckiego 
z dnia 18 lutego 2019 r.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do uchwały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2019-02-19T11:58:00Z</dcterms:modified>
</cp:coreProperties>
</file>